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csd.net\dfs\Homes\Staff\CQuantock\Jill and Cathy Currently\BOE Meetings\BOE 2023-2024\09.11.2023\"/>
    </mc:Choice>
  </mc:AlternateContent>
  <xr:revisionPtr revIDLastSave="0" documentId="8_{8718F60C-303F-4592-91A6-3AB9E25A2452}" xr6:coauthVersionLast="47" xr6:coauthVersionMax="47" xr10:uidLastSave="{00000000-0000-0000-0000-000000000000}"/>
  <bookViews>
    <workbookView xWindow="2388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41" i="1" l="1"/>
  <c r="K32" i="1"/>
  <c r="K26" i="1"/>
  <c r="K36" i="1"/>
  <c r="K31" i="1"/>
  <c r="K12" i="1"/>
  <c r="K17" i="1"/>
  <c r="K25" i="1"/>
  <c r="K11" i="1"/>
  <c r="K29" i="1"/>
  <c r="K24" i="1"/>
  <c r="K34" i="1"/>
  <c r="K9" i="1"/>
  <c r="H9" i="1" l="1"/>
  <c r="H4" i="1"/>
  <c r="H34" i="1"/>
  <c r="H5" i="1"/>
  <c r="H6" i="1"/>
  <c r="H24" i="1"/>
  <c r="H29" i="1"/>
  <c r="H23" i="1"/>
  <c r="H11" i="1"/>
  <c r="H25" i="1"/>
  <c r="H35" i="1"/>
  <c r="H17" i="1"/>
  <c r="H22" i="1"/>
  <c r="H12" i="1"/>
  <c r="H31" i="1"/>
  <c r="H36" i="1"/>
  <c r="H26" i="1"/>
  <c r="H10" i="1"/>
  <c r="H32" i="1"/>
  <c r="H41" i="1"/>
</calcChain>
</file>

<file path=xl/sharedStrings.xml><?xml version="1.0" encoding="utf-8"?>
<sst xmlns="http://schemas.openxmlformats.org/spreadsheetml/2006/main" count="82" uniqueCount="54">
  <si>
    <t>NAME</t>
  </si>
  <si>
    <t>DOE</t>
  </si>
  <si>
    <t>LOCATION</t>
  </si>
  <si>
    <t>HRS/DAY</t>
  </si>
  <si>
    <t>LONG</t>
  </si>
  <si>
    <t>SAC</t>
  </si>
  <si>
    <t>HS</t>
  </si>
  <si>
    <t>GD</t>
  </si>
  <si>
    <t>GW</t>
  </si>
  <si>
    <t>LINCOLN</t>
  </si>
  <si>
    <t>MS</t>
  </si>
  <si>
    <t>CREMO, AMY</t>
  </si>
  <si>
    <t>MEETING</t>
  </si>
  <si>
    <t>HRS/WEEK</t>
  </si>
  <si>
    <t>GAMBILL, TANYA</t>
  </si>
  <si>
    <t>NEWPORT, ELIZABETH</t>
  </si>
  <si>
    <t>ORLANDO, CINDY</t>
  </si>
  <si>
    <t>SMITH, KAREN</t>
  </si>
  <si>
    <t>BAXTER, ELLEN</t>
  </si>
  <si>
    <t>SCOTT, LORI</t>
  </si>
  <si>
    <t>DEJONG, MARNIE</t>
  </si>
  <si>
    <t>SMITH, JANET</t>
  </si>
  <si>
    <t>KOT, MARIE</t>
  </si>
  <si>
    <t>ZIELASKOWSKI, MARJORIE</t>
  </si>
  <si>
    <t>RIGGI, BARBARA</t>
  </si>
  <si>
    <t>GUNDLACH, RUSSELL</t>
  </si>
  <si>
    <t>TRANS.</t>
  </si>
  <si>
    <t>TRANSPORTATION</t>
  </si>
  <si>
    <t>SMITH, JULIANNA</t>
  </si>
  <si>
    <t>17-18</t>
  </si>
  <si>
    <t>CARIGNAN, AURORA</t>
  </si>
  <si>
    <t>INCR.</t>
  </si>
  <si>
    <t>SWEET, ELIZABETH</t>
  </si>
  <si>
    <t>BRUCE, LYNN</t>
  </si>
  <si>
    <t>HOURLY RATE</t>
  </si>
  <si>
    <t>THORNTON, WENDI</t>
  </si>
  <si>
    <t>SERRANO, TAMMY</t>
  </si>
  <si>
    <t>DELONG, KAITLYN</t>
  </si>
  <si>
    <t>ROSE, AUTUMN</t>
  </si>
  <si>
    <t>EL ASSALI, WAHIBA</t>
  </si>
  <si>
    <t>ALTON, MARTINICA</t>
  </si>
  <si>
    <t>MCLAUGHLIN, DIANA</t>
  </si>
  <si>
    <t>MANNING, EVERETT</t>
  </si>
  <si>
    <t>WELHNOFER, JAMES</t>
  </si>
  <si>
    <t>ALLEN, TAYLOR</t>
  </si>
  <si>
    <t>SCHAEFFER, JAMIE</t>
  </si>
  <si>
    <t>BAERGA, ALLISON</t>
  </si>
  <si>
    <t>INSOGNA, KIM</t>
  </si>
  <si>
    <t>BOLDE, LORICE</t>
  </si>
  <si>
    <t>BEEBE, DONNA</t>
  </si>
  <si>
    <t>23-24 TOTAL RATE</t>
  </si>
  <si>
    <t>MILLER, MATTHEW</t>
  </si>
  <si>
    <t>GRIES, VIRGINIA</t>
  </si>
  <si>
    <t>ZOBRE, DWIGHT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</si>
</sst>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43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2" borderId="0" xfId="0" applyNumberFormat="1" applyFont="1" applyFill="1" applyAlignment="1">
      <alignment wrapText="1"/>
    </xf>
    <xf numFmtId="43" fontId="1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7"/>
  <sheetViews>
    <sheetView tabSelected="1" workbookViewId="0">
      <selection activeCell="P28" sqref="P28"/>
    </sheetView>
  </sheetViews>
  <sheetFormatPr defaultRowHeight="12" x14ac:dyDescent="0.2"/>
  <cols>
    <col min="1" max="1" width="20.42578125" style="5" customWidth="1"/>
    <col min="2" max="2" width="9.28515625" style="5" customWidth="1"/>
    <col min="3" max="3" width="8.85546875" style="5" customWidth="1"/>
    <col min="4" max="4" width="11.85546875" style="5" customWidth="1"/>
    <col min="5" max="5" width="9.140625" style="5" customWidth="1"/>
    <col min="6" max="6" width="9.5703125" style="5" customWidth="1"/>
    <col min="7" max="7" width="9.5703125" style="5" hidden="1" customWidth="1"/>
    <col min="8" max="8" width="10.7109375" style="5" hidden="1" customWidth="1"/>
    <col min="9" max="9" width="8.140625" style="5" customWidth="1"/>
    <col min="10" max="10" width="8.42578125" style="5" customWidth="1"/>
    <col min="11" max="11" width="11.85546875" style="5" customWidth="1"/>
    <col min="12" max="16384" width="9.140625" style="5"/>
  </cols>
  <sheetData>
    <row r="2" spans="1:11" ht="31.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12</v>
      </c>
      <c r="F2" s="3" t="s">
        <v>13</v>
      </c>
      <c r="G2" s="3" t="s">
        <v>29</v>
      </c>
      <c r="H2" s="10" t="s">
        <v>31</v>
      </c>
      <c r="I2" s="3" t="s">
        <v>34</v>
      </c>
      <c r="J2" s="11" t="s">
        <v>4</v>
      </c>
      <c r="K2" s="3" t="s">
        <v>50</v>
      </c>
    </row>
    <row r="3" spans="1:11" ht="23.25" customHeight="1" x14ac:dyDescent="0.2">
      <c r="A3" s="4" t="s">
        <v>40</v>
      </c>
      <c r="B3" s="6">
        <v>44455</v>
      </c>
      <c r="C3" s="4" t="s">
        <v>7</v>
      </c>
      <c r="D3" s="1">
        <v>6.25</v>
      </c>
      <c r="E3" s="1"/>
      <c r="F3" s="1">
        <v>31.25</v>
      </c>
      <c r="G3" s="1"/>
      <c r="H3" s="1"/>
      <c r="I3" s="1">
        <v>15.05</v>
      </c>
      <c r="J3" s="1"/>
      <c r="K3" s="1">
        <v>15.05</v>
      </c>
    </row>
    <row r="4" spans="1:11" x14ac:dyDescent="0.2">
      <c r="A4" s="4" t="s">
        <v>33</v>
      </c>
      <c r="B4" s="6">
        <v>44075</v>
      </c>
      <c r="C4" s="4" t="s">
        <v>7</v>
      </c>
      <c r="D4" s="1">
        <v>6.25</v>
      </c>
      <c r="E4" s="1">
        <v>0.5</v>
      </c>
      <c r="F4" s="1">
        <v>31.75</v>
      </c>
      <c r="G4" s="1">
        <v>10.61</v>
      </c>
      <c r="H4" s="1">
        <f>G4*0.05</f>
        <v>0.53049999999999997</v>
      </c>
      <c r="I4" s="1">
        <v>15.05</v>
      </c>
      <c r="J4" s="1"/>
      <c r="K4" s="1">
        <v>15.05</v>
      </c>
    </row>
    <row r="5" spans="1:11" x14ac:dyDescent="0.2">
      <c r="A5" s="4" t="s">
        <v>20</v>
      </c>
      <c r="B5" s="6">
        <v>41523</v>
      </c>
      <c r="C5" s="4" t="s">
        <v>7</v>
      </c>
      <c r="D5" s="1">
        <v>6.25</v>
      </c>
      <c r="E5" s="1">
        <v>0.5</v>
      </c>
      <c r="F5" s="1">
        <v>31.75</v>
      </c>
      <c r="G5" s="1">
        <v>10.61</v>
      </c>
      <c r="H5" s="1">
        <f>G5*0.05</f>
        <v>0.53049999999999997</v>
      </c>
      <c r="I5" s="1">
        <v>15.05</v>
      </c>
      <c r="J5" s="1"/>
      <c r="K5" s="1">
        <v>15.05</v>
      </c>
    </row>
    <row r="6" spans="1:11" x14ac:dyDescent="0.2">
      <c r="A6" s="4" t="s">
        <v>41</v>
      </c>
      <c r="B6" s="6">
        <v>44810</v>
      </c>
      <c r="C6" s="4" t="s">
        <v>7</v>
      </c>
      <c r="D6" s="1">
        <v>6.5</v>
      </c>
      <c r="E6" s="1">
        <v>0.5</v>
      </c>
      <c r="F6" s="1">
        <v>31.75</v>
      </c>
      <c r="G6" s="1">
        <v>10.4</v>
      </c>
      <c r="H6" s="1">
        <f>G6*0.05</f>
        <v>0.52</v>
      </c>
      <c r="I6" s="1">
        <v>15.05</v>
      </c>
      <c r="J6" s="1"/>
      <c r="K6" s="1">
        <v>15.05</v>
      </c>
    </row>
    <row r="7" spans="1:11" x14ac:dyDescent="0.2">
      <c r="A7" s="4" t="s">
        <v>51</v>
      </c>
      <c r="B7" s="6">
        <v>45170</v>
      </c>
      <c r="C7" s="4" t="s">
        <v>7</v>
      </c>
      <c r="D7" s="1">
        <v>6.25</v>
      </c>
      <c r="E7" s="1">
        <v>0.5</v>
      </c>
      <c r="F7" s="1">
        <v>31.75</v>
      </c>
      <c r="G7" s="1"/>
      <c r="H7" s="1"/>
      <c r="I7" s="1">
        <v>14.2</v>
      </c>
      <c r="J7" s="1"/>
      <c r="K7" s="1">
        <v>14.2</v>
      </c>
    </row>
    <row r="8" spans="1:11" x14ac:dyDescent="0.2">
      <c r="A8" s="4"/>
      <c r="B8" s="6"/>
      <c r="C8" s="4"/>
      <c r="D8" s="1"/>
      <c r="E8" s="1"/>
      <c r="F8" s="1"/>
      <c r="G8" s="1"/>
      <c r="H8" s="1"/>
      <c r="I8" s="1"/>
      <c r="J8" s="1"/>
      <c r="K8" s="1"/>
    </row>
    <row r="9" spans="1:11" x14ac:dyDescent="0.2">
      <c r="A9" s="4" t="s">
        <v>18</v>
      </c>
      <c r="B9" s="6">
        <v>41897</v>
      </c>
      <c r="C9" s="4" t="s">
        <v>8</v>
      </c>
      <c r="D9" s="1">
        <v>6.25</v>
      </c>
      <c r="E9" s="1">
        <v>0.5</v>
      </c>
      <c r="F9" s="1">
        <v>31.75</v>
      </c>
      <c r="G9" s="1">
        <v>10.61</v>
      </c>
      <c r="H9" s="1">
        <f>G9*0.05</f>
        <v>0.53049999999999997</v>
      </c>
      <c r="I9" s="1">
        <v>15.05</v>
      </c>
      <c r="J9" s="1">
        <v>0.4</v>
      </c>
      <c r="K9" s="1">
        <f t="shared" ref="K9" si="0">I9+J9</f>
        <v>15.450000000000001</v>
      </c>
    </row>
    <row r="10" spans="1:11" x14ac:dyDescent="0.2">
      <c r="A10" s="4" t="s">
        <v>47</v>
      </c>
      <c r="B10" s="6">
        <v>44810</v>
      </c>
      <c r="C10" s="4" t="s">
        <v>8</v>
      </c>
      <c r="D10" s="1">
        <v>6.25</v>
      </c>
      <c r="E10" s="1"/>
      <c r="F10" s="1">
        <v>31.25</v>
      </c>
      <c r="G10" s="1">
        <v>10.4</v>
      </c>
      <c r="H10" s="1">
        <f>G10*0.05</f>
        <v>0.52</v>
      </c>
      <c r="I10" s="1">
        <v>15.05</v>
      </c>
      <c r="J10" s="1"/>
      <c r="K10" s="1">
        <v>15.05</v>
      </c>
    </row>
    <row r="11" spans="1:11" x14ac:dyDescent="0.2">
      <c r="A11" s="4" t="s">
        <v>15</v>
      </c>
      <c r="B11" s="6">
        <v>36774</v>
      </c>
      <c r="C11" s="4" t="s">
        <v>8</v>
      </c>
      <c r="D11" s="1">
        <v>6.25</v>
      </c>
      <c r="E11" s="1">
        <v>0.5</v>
      </c>
      <c r="F11" s="1">
        <v>31.75</v>
      </c>
      <c r="G11" s="1">
        <v>12.42</v>
      </c>
      <c r="H11" s="1">
        <f>G11*0.05</f>
        <v>0.621</v>
      </c>
      <c r="I11" s="1">
        <v>17.46</v>
      </c>
      <c r="J11" s="1">
        <v>0.5</v>
      </c>
      <c r="K11" s="1">
        <f>I11+J11</f>
        <v>17.96</v>
      </c>
    </row>
    <row r="12" spans="1:11" x14ac:dyDescent="0.2">
      <c r="A12" s="4" t="s">
        <v>19</v>
      </c>
      <c r="B12" s="6">
        <v>42304</v>
      </c>
      <c r="C12" s="4" t="s">
        <v>8</v>
      </c>
      <c r="D12" s="1">
        <v>6.25</v>
      </c>
      <c r="E12" s="1">
        <v>0.5</v>
      </c>
      <c r="F12" s="1">
        <v>31.75</v>
      </c>
      <c r="G12" s="1">
        <v>10.61</v>
      </c>
      <c r="H12" s="1">
        <f>G12*0.05</f>
        <v>0.53049999999999997</v>
      </c>
      <c r="I12" s="1">
        <v>15.05</v>
      </c>
      <c r="J12" s="1">
        <v>0.2</v>
      </c>
      <c r="K12" s="1">
        <f>I12+J12</f>
        <v>15.25</v>
      </c>
    </row>
    <row r="13" spans="1:11" x14ac:dyDescent="0.2">
      <c r="A13" s="4" t="s">
        <v>36</v>
      </c>
      <c r="B13" s="6">
        <v>43419</v>
      </c>
      <c r="C13" s="4" t="s">
        <v>8</v>
      </c>
      <c r="D13" s="1">
        <v>6.25</v>
      </c>
      <c r="E13" s="1">
        <v>0.5</v>
      </c>
      <c r="F13" s="1">
        <v>31.75</v>
      </c>
      <c r="G13" s="1"/>
      <c r="H13" s="1"/>
      <c r="I13" s="1">
        <v>15.05</v>
      </c>
      <c r="J13" s="4"/>
      <c r="K13" s="1">
        <v>15.05</v>
      </c>
    </row>
    <row r="14" spans="1:11" x14ac:dyDescent="0.2">
      <c r="A14" s="4"/>
      <c r="B14" s="6"/>
      <c r="C14" s="4"/>
      <c r="D14" s="1"/>
      <c r="E14" s="1"/>
      <c r="F14" s="1"/>
      <c r="G14" s="1"/>
      <c r="H14" s="1"/>
      <c r="I14" s="1"/>
      <c r="J14" s="1"/>
      <c r="K14" s="1"/>
    </row>
    <row r="15" spans="1:11" ht="11.25" customHeight="1" x14ac:dyDescent="0.2">
      <c r="A15" s="4" t="s">
        <v>48</v>
      </c>
      <c r="B15" s="6">
        <v>44984</v>
      </c>
      <c r="C15" s="4" t="s">
        <v>6</v>
      </c>
      <c r="D15" s="1">
        <v>6.75</v>
      </c>
      <c r="E15" s="1">
        <v>0.5</v>
      </c>
      <c r="F15" s="1">
        <v>34.25</v>
      </c>
      <c r="G15" s="1"/>
      <c r="H15" s="1"/>
      <c r="I15" s="1">
        <v>15.05</v>
      </c>
      <c r="J15" s="1"/>
      <c r="K15" s="1">
        <v>15.05</v>
      </c>
    </row>
    <row r="16" spans="1:11" x14ac:dyDescent="0.2">
      <c r="A16" s="4" t="s">
        <v>49</v>
      </c>
      <c r="B16" s="6">
        <v>44929</v>
      </c>
      <c r="C16" s="4" t="s">
        <v>6</v>
      </c>
      <c r="D16" s="1">
        <v>7</v>
      </c>
      <c r="E16" s="1"/>
      <c r="F16" s="1">
        <v>35</v>
      </c>
      <c r="G16" s="1"/>
      <c r="H16" s="1"/>
      <c r="I16" s="1">
        <v>15.05</v>
      </c>
      <c r="J16" s="1"/>
      <c r="K16" s="1">
        <v>15.05</v>
      </c>
    </row>
    <row r="17" spans="1:11" x14ac:dyDescent="0.2">
      <c r="A17" s="4" t="s">
        <v>24</v>
      </c>
      <c r="B17" s="7">
        <v>41884</v>
      </c>
      <c r="C17" s="4" t="s">
        <v>6</v>
      </c>
      <c r="D17" s="1">
        <v>7</v>
      </c>
      <c r="E17" s="4"/>
      <c r="F17" s="1">
        <v>35</v>
      </c>
      <c r="G17" s="1">
        <v>10.61</v>
      </c>
      <c r="H17" s="1">
        <f>G17*0.05</f>
        <v>0.53049999999999997</v>
      </c>
      <c r="I17" s="1">
        <v>15.05</v>
      </c>
      <c r="J17" s="1">
        <v>0.3</v>
      </c>
      <c r="K17" s="1">
        <f>I17+J17</f>
        <v>15.350000000000001</v>
      </c>
    </row>
    <row r="18" spans="1:11" x14ac:dyDescent="0.2">
      <c r="A18" s="4" t="s">
        <v>45</v>
      </c>
      <c r="B18" s="6">
        <v>42614</v>
      </c>
      <c r="C18" s="4" t="s">
        <v>6</v>
      </c>
      <c r="D18" s="1">
        <v>7</v>
      </c>
      <c r="E18" s="1">
        <v>0.5</v>
      </c>
      <c r="F18" s="1">
        <v>35.5</v>
      </c>
      <c r="G18" s="1"/>
      <c r="H18" s="1"/>
      <c r="I18" s="1">
        <v>15.05</v>
      </c>
      <c r="J18" s="1">
        <v>0.2</v>
      </c>
      <c r="K18" s="1">
        <f>I18+J18</f>
        <v>15.25</v>
      </c>
    </row>
    <row r="19" spans="1:11" x14ac:dyDescent="0.2">
      <c r="A19" s="4"/>
      <c r="B19" s="6"/>
      <c r="C19" s="4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4"/>
      <c r="B20" s="6"/>
      <c r="C20" s="4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4" t="s">
        <v>44</v>
      </c>
      <c r="B21" s="6">
        <v>44831</v>
      </c>
      <c r="C21" s="4" t="s">
        <v>9</v>
      </c>
      <c r="D21" s="1">
        <v>6.75</v>
      </c>
      <c r="E21" s="1"/>
      <c r="F21" s="1">
        <v>33.75</v>
      </c>
      <c r="G21" s="1"/>
      <c r="H21" s="1"/>
      <c r="I21" s="1">
        <v>15.05</v>
      </c>
      <c r="J21" s="1"/>
      <c r="K21" s="1">
        <v>15.05</v>
      </c>
    </row>
    <row r="22" spans="1:11" ht="14.25" customHeight="1" x14ac:dyDescent="0.2">
      <c r="A22" s="4" t="s">
        <v>30</v>
      </c>
      <c r="B22" s="6">
        <v>43191</v>
      </c>
      <c r="C22" s="4" t="s">
        <v>9</v>
      </c>
      <c r="D22" s="1">
        <v>7</v>
      </c>
      <c r="E22" s="1">
        <v>0.5</v>
      </c>
      <c r="F22" s="1">
        <v>35.5</v>
      </c>
      <c r="G22" s="1">
        <v>11.83</v>
      </c>
      <c r="H22" s="1">
        <f>G22*0.05</f>
        <v>0.59150000000000003</v>
      </c>
      <c r="I22" s="1">
        <v>15.05</v>
      </c>
      <c r="J22" s="1"/>
      <c r="K22" s="1">
        <v>15.05</v>
      </c>
    </row>
    <row r="23" spans="1:11" ht="12" customHeight="1" x14ac:dyDescent="0.2">
      <c r="A23" s="4" t="s">
        <v>37</v>
      </c>
      <c r="B23" s="6">
        <v>44088</v>
      </c>
      <c r="C23" s="4" t="s">
        <v>9</v>
      </c>
      <c r="D23" s="1">
        <v>6.75</v>
      </c>
      <c r="E23" s="1">
        <v>0.5</v>
      </c>
      <c r="F23" s="1">
        <v>34.25</v>
      </c>
      <c r="G23" s="1">
        <v>11.83</v>
      </c>
      <c r="H23" s="1">
        <f>G23*0.05</f>
        <v>0.59150000000000003</v>
      </c>
      <c r="I23" s="1">
        <v>15.05</v>
      </c>
      <c r="J23" s="1"/>
      <c r="K23" s="1">
        <v>15.05</v>
      </c>
    </row>
    <row r="24" spans="1:11" x14ac:dyDescent="0.2">
      <c r="A24" s="4" t="s">
        <v>14</v>
      </c>
      <c r="B24" s="6">
        <v>42625</v>
      </c>
      <c r="C24" s="4" t="s">
        <v>9</v>
      </c>
      <c r="D24" s="1">
        <v>6.75</v>
      </c>
      <c r="E24" s="1">
        <v>0.5</v>
      </c>
      <c r="F24" s="1">
        <v>34.25</v>
      </c>
      <c r="G24" s="1">
        <v>10.4</v>
      </c>
      <c r="H24" s="1">
        <f>G24*0.05</f>
        <v>0.52</v>
      </c>
      <c r="I24" s="1">
        <v>15.05</v>
      </c>
      <c r="J24" s="1">
        <v>0.2</v>
      </c>
      <c r="K24" s="1">
        <f>I24+J24</f>
        <v>15.25</v>
      </c>
    </row>
    <row r="25" spans="1:11" x14ac:dyDescent="0.2">
      <c r="A25" s="4" t="s">
        <v>16</v>
      </c>
      <c r="B25" s="6">
        <v>36108</v>
      </c>
      <c r="C25" s="4" t="s">
        <v>9</v>
      </c>
      <c r="D25" s="1">
        <v>7</v>
      </c>
      <c r="E25" s="1"/>
      <c r="F25" s="1">
        <v>35</v>
      </c>
      <c r="G25" s="1">
        <v>12.72</v>
      </c>
      <c r="H25" s="1">
        <f>G25*0.05</f>
        <v>0.63600000000000012</v>
      </c>
      <c r="I25" s="1">
        <v>17.87</v>
      </c>
      <c r="J25" s="1">
        <v>0.5</v>
      </c>
      <c r="K25" s="1">
        <f>I25+J25</f>
        <v>18.37</v>
      </c>
    </row>
    <row r="26" spans="1:11" x14ac:dyDescent="0.2">
      <c r="A26" s="4" t="s">
        <v>17</v>
      </c>
      <c r="B26" s="6">
        <v>37999</v>
      </c>
      <c r="C26" s="4" t="s">
        <v>9</v>
      </c>
      <c r="D26" s="1">
        <v>7</v>
      </c>
      <c r="E26" s="1"/>
      <c r="F26" s="1">
        <v>35</v>
      </c>
      <c r="G26" s="1">
        <v>11.99</v>
      </c>
      <c r="H26" s="1">
        <f>G26*0.05</f>
        <v>0.59950000000000003</v>
      </c>
      <c r="I26" s="1">
        <v>16.84</v>
      </c>
      <c r="J26" s="1">
        <v>0.5</v>
      </c>
      <c r="K26" s="1">
        <f>I26+J26</f>
        <v>17.34</v>
      </c>
    </row>
    <row r="27" spans="1:11" x14ac:dyDescent="0.2">
      <c r="A27" s="4"/>
      <c r="B27" s="6"/>
      <c r="C27" s="4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4" t="s">
        <v>39</v>
      </c>
      <c r="B28" s="6">
        <v>44111</v>
      </c>
      <c r="C28" s="4" t="s">
        <v>10</v>
      </c>
      <c r="D28" s="1">
        <v>6.5</v>
      </c>
      <c r="E28" s="1">
        <v>0.5</v>
      </c>
      <c r="F28" s="1">
        <v>33</v>
      </c>
      <c r="G28" s="1"/>
      <c r="H28" s="1"/>
      <c r="I28" s="1">
        <v>15.05</v>
      </c>
      <c r="J28" s="1"/>
      <c r="K28" s="1">
        <v>15.05</v>
      </c>
    </row>
    <row r="29" spans="1:11" x14ac:dyDescent="0.2">
      <c r="A29" s="4" t="s">
        <v>22</v>
      </c>
      <c r="B29" s="6">
        <v>38279</v>
      </c>
      <c r="C29" s="4" t="s">
        <v>10</v>
      </c>
      <c r="D29" s="1">
        <v>7</v>
      </c>
      <c r="E29" s="1"/>
      <c r="F29" s="1">
        <v>35</v>
      </c>
      <c r="G29" s="1">
        <v>12.21</v>
      </c>
      <c r="H29" s="1">
        <f>G29*0.05</f>
        <v>0.61050000000000004</v>
      </c>
      <c r="I29" s="1">
        <v>17.16</v>
      </c>
      <c r="J29" s="1">
        <v>0.5</v>
      </c>
      <c r="K29" s="1">
        <f>I29+J29</f>
        <v>17.66</v>
      </c>
    </row>
    <row r="30" spans="1:11" x14ac:dyDescent="0.2">
      <c r="A30" s="4" t="s">
        <v>42</v>
      </c>
      <c r="B30" s="6">
        <v>44810</v>
      </c>
      <c r="C30" s="4" t="s">
        <v>10</v>
      </c>
      <c r="D30" s="1">
        <v>6.5</v>
      </c>
      <c r="E30" s="1">
        <v>0.5</v>
      </c>
      <c r="F30" s="1">
        <v>33</v>
      </c>
      <c r="G30" s="1"/>
      <c r="H30" s="1"/>
      <c r="I30" s="1">
        <v>15.05</v>
      </c>
      <c r="J30" s="1"/>
      <c r="K30" s="1">
        <v>15.05</v>
      </c>
    </row>
    <row r="31" spans="1:11" x14ac:dyDescent="0.2">
      <c r="A31" s="4" t="s">
        <v>21</v>
      </c>
      <c r="B31" s="6">
        <v>40057</v>
      </c>
      <c r="C31" s="4" t="s">
        <v>10</v>
      </c>
      <c r="D31" s="1">
        <v>7</v>
      </c>
      <c r="E31" s="1"/>
      <c r="F31" s="1">
        <v>35</v>
      </c>
      <c r="G31" s="1">
        <v>12</v>
      </c>
      <c r="H31" s="1">
        <f>G31*0.05</f>
        <v>0.60000000000000009</v>
      </c>
      <c r="I31" s="1">
        <v>16.850000000000001</v>
      </c>
      <c r="J31" s="1">
        <v>0.5</v>
      </c>
      <c r="K31" s="1">
        <f>I31+J31</f>
        <v>17.350000000000001</v>
      </c>
    </row>
    <row r="32" spans="1:11" x14ac:dyDescent="0.2">
      <c r="A32" s="4" t="s">
        <v>23</v>
      </c>
      <c r="B32" s="6">
        <v>37971</v>
      </c>
      <c r="C32" s="4" t="s">
        <v>10</v>
      </c>
      <c r="D32" s="1">
        <v>6.5</v>
      </c>
      <c r="E32" s="1">
        <v>0.5</v>
      </c>
      <c r="F32" s="1">
        <v>33</v>
      </c>
      <c r="G32" s="1">
        <v>12.29</v>
      </c>
      <c r="H32" s="1">
        <f>G32*0.05</f>
        <v>0.61450000000000005</v>
      </c>
      <c r="I32" s="1">
        <v>17.260000000000002</v>
      </c>
      <c r="J32" s="1">
        <v>0.5</v>
      </c>
      <c r="K32" s="1">
        <f>I32+J32</f>
        <v>17.760000000000002</v>
      </c>
    </row>
    <row r="33" spans="1:11" x14ac:dyDescent="0.2">
      <c r="A33" s="4"/>
      <c r="B33" s="6"/>
      <c r="C33" s="4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4" t="s">
        <v>11</v>
      </c>
      <c r="B34" s="6">
        <v>40932</v>
      </c>
      <c r="C34" s="4" t="s">
        <v>5</v>
      </c>
      <c r="D34" s="1">
        <v>6.25</v>
      </c>
      <c r="E34" s="1">
        <v>0.5</v>
      </c>
      <c r="F34" s="1">
        <v>31.75</v>
      </c>
      <c r="G34" s="1">
        <v>10.99</v>
      </c>
      <c r="H34" s="1">
        <f>G34*0.05</f>
        <v>0.54949999999999999</v>
      </c>
      <c r="I34" s="1">
        <v>15.43</v>
      </c>
      <c r="J34" s="1">
        <v>0.4</v>
      </c>
      <c r="K34" s="1">
        <f>I34+J34</f>
        <v>15.83</v>
      </c>
    </row>
    <row r="35" spans="1:11" x14ac:dyDescent="0.2">
      <c r="A35" s="4" t="s">
        <v>38</v>
      </c>
      <c r="B35" s="6">
        <v>44440</v>
      </c>
      <c r="C35" s="4" t="s">
        <v>5</v>
      </c>
      <c r="D35" s="1">
        <v>6.25</v>
      </c>
      <c r="E35" s="1">
        <v>0.5</v>
      </c>
      <c r="F35" s="1">
        <v>31.75</v>
      </c>
      <c r="G35" s="1">
        <v>10.4</v>
      </c>
      <c r="H35" s="1">
        <f>G35*0.05</f>
        <v>0.52</v>
      </c>
      <c r="I35" s="1">
        <v>15.05</v>
      </c>
      <c r="J35" s="1"/>
      <c r="K35" s="1">
        <v>15.05</v>
      </c>
    </row>
    <row r="36" spans="1:11" x14ac:dyDescent="0.2">
      <c r="A36" s="4" t="s">
        <v>28</v>
      </c>
      <c r="B36" s="6">
        <v>42614</v>
      </c>
      <c r="C36" s="4" t="s">
        <v>5</v>
      </c>
      <c r="D36" s="1">
        <v>6.25</v>
      </c>
      <c r="E36" s="1">
        <v>0.5</v>
      </c>
      <c r="F36" s="1">
        <v>31.75</v>
      </c>
      <c r="G36" s="1">
        <v>10.4</v>
      </c>
      <c r="H36" s="1">
        <f>G36*0.05</f>
        <v>0.52</v>
      </c>
      <c r="I36" s="1">
        <v>15.05</v>
      </c>
      <c r="J36" s="1">
        <v>0.2</v>
      </c>
      <c r="K36" s="1">
        <f>I36+J36</f>
        <v>15.25</v>
      </c>
    </row>
    <row r="37" spans="1:11" x14ac:dyDescent="0.2">
      <c r="A37" s="4"/>
      <c r="B37" s="7"/>
      <c r="C37" s="4"/>
      <c r="D37" s="4"/>
      <c r="E37" s="4"/>
      <c r="F37" s="4"/>
      <c r="G37" s="4"/>
      <c r="H37" s="4"/>
      <c r="I37" s="1"/>
      <c r="J37" s="4"/>
      <c r="K37" s="1"/>
    </row>
    <row r="38" spans="1:11" x14ac:dyDescent="0.2">
      <c r="A38" s="9" t="s">
        <v>27</v>
      </c>
      <c r="B38" s="6"/>
      <c r="C38" s="4"/>
      <c r="D38" s="1"/>
      <c r="E38" s="1"/>
      <c r="F38" s="1"/>
      <c r="G38" s="1"/>
      <c r="H38" s="1"/>
      <c r="I38" s="1"/>
      <c r="J38" s="4"/>
      <c r="K38" s="4"/>
    </row>
    <row r="39" spans="1:11" x14ac:dyDescent="0.2">
      <c r="A39" s="4" t="s">
        <v>46</v>
      </c>
      <c r="B39" s="6">
        <v>44810</v>
      </c>
      <c r="C39" s="4" t="s">
        <v>26</v>
      </c>
      <c r="D39" s="1">
        <v>2.5</v>
      </c>
      <c r="E39" s="1"/>
      <c r="F39" s="1"/>
      <c r="G39" s="1"/>
      <c r="H39" s="1"/>
      <c r="I39" s="1">
        <v>15.05</v>
      </c>
      <c r="J39" s="4"/>
      <c r="K39" s="4">
        <v>15.05</v>
      </c>
    </row>
    <row r="40" spans="1:11" s="8" customFormat="1" x14ac:dyDescent="0.2">
      <c r="A40" s="4" t="s">
        <v>52</v>
      </c>
      <c r="B40" s="7">
        <v>45170</v>
      </c>
      <c r="C40" s="4" t="s">
        <v>26</v>
      </c>
      <c r="D40" s="1">
        <v>5.5</v>
      </c>
      <c r="E40" s="4"/>
      <c r="F40" s="4"/>
      <c r="G40" s="4"/>
      <c r="H40" s="4"/>
      <c r="I40" s="1">
        <v>14.2</v>
      </c>
      <c r="J40" s="1"/>
      <c r="K40" s="1">
        <v>14.2</v>
      </c>
    </row>
    <row r="41" spans="1:11" s="8" customFormat="1" x14ac:dyDescent="0.2">
      <c r="A41" s="4" t="s">
        <v>25</v>
      </c>
      <c r="B41" s="7">
        <v>42304</v>
      </c>
      <c r="C41" s="4" t="s">
        <v>26</v>
      </c>
      <c r="D41" s="13">
        <v>5.25</v>
      </c>
      <c r="E41" s="2"/>
      <c r="F41" s="2"/>
      <c r="G41" s="2">
        <v>10.61</v>
      </c>
      <c r="H41" s="1">
        <f>G41*0.05</f>
        <v>0.53049999999999997</v>
      </c>
      <c r="I41" s="1">
        <v>15.05</v>
      </c>
      <c r="J41" s="1">
        <v>0.2</v>
      </c>
      <c r="K41" s="1">
        <f>I41+J41</f>
        <v>15.25</v>
      </c>
    </row>
    <row r="42" spans="1:11" s="8" customFormat="1" x14ac:dyDescent="0.2">
      <c r="A42" s="4" t="s">
        <v>32</v>
      </c>
      <c r="B42" s="7">
        <v>43344</v>
      </c>
      <c r="C42" s="4" t="s">
        <v>26</v>
      </c>
      <c r="D42" s="13">
        <v>4.5</v>
      </c>
      <c r="E42" s="2"/>
      <c r="F42" s="2"/>
      <c r="G42" s="2"/>
      <c r="H42" s="1"/>
      <c r="I42" s="1">
        <v>15.05</v>
      </c>
      <c r="J42" s="1"/>
      <c r="K42" s="1">
        <v>15.05</v>
      </c>
    </row>
    <row r="43" spans="1:11" s="8" customFormat="1" x14ac:dyDescent="0.2">
      <c r="A43" s="4" t="s">
        <v>35</v>
      </c>
      <c r="B43" s="7">
        <v>43598</v>
      </c>
      <c r="C43" s="4" t="s">
        <v>26</v>
      </c>
      <c r="D43" s="13">
        <v>4.75</v>
      </c>
      <c r="E43" s="2"/>
      <c r="F43" s="2"/>
      <c r="G43" s="2"/>
      <c r="H43" s="1"/>
      <c r="I43" s="1">
        <v>15.05</v>
      </c>
      <c r="J43" s="1"/>
      <c r="K43" s="1">
        <v>15.05</v>
      </c>
    </row>
    <row r="44" spans="1:11" s="8" customFormat="1" x14ac:dyDescent="0.2">
      <c r="A44" s="4" t="s">
        <v>43</v>
      </c>
      <c r="B44" s="7">
        <v>44805</v>
      </c>
      <c r="C44" s="4" t="s">
        <v>26</v>
      </c>
      <c r="D44" s="13">
        <v>5.5</v>
      </c>
      <c r="E44" s="2"/>
      <c r="F44" s="2"/>
      <c r="G44" s="2"/>
      <c r="H44" s="1"/>
      <c r="I44" s="1">
        <v>15.05</v>
      </c>
      <c r="J44" s="1"/>
      <c r="K44" s="1">
        <v>15.05</v>
      </c>
    </row>
    <row r="45" spans="1:11" s="8" customFormat="1" x14ac:dyDescent="0.2">
      <c r="A45" s="4" t="s">
        <v>53</v>
      </c>
      <c r="B45" s="7">
        <v>45170</v>
      </c>
      <c r="C45" s="4" t="s">
        <v>26</v>
      </c>
      <c r="D45" s="13">
        <v>4.25</v>
      </c>
      <c r="E45" s="2"/>
      <c r="F45" s="2"/>
      <c r="G45" s="2"/>
      <c r="H45" s="1"/>
      <c r="I45" s="1">
        <v>14.2</v>
      </c>
      <c r="J45" s="1"/>
      <c r="K45" s="1">
        <v>14.2</v>
      </c>
    </row>
    <row r="47" spans="1:11" x14ac:dyDescent="0.2">
      <c r="E47" s="12"/>
    </row>
  </sheetData>
  <sortState xmlns:xlrd2="http://schemas.microsoft.com/office/spreadsheetml/2017/richdata2" ref="A39:K45">
    <sortCondition ref="A39:A45"/>
  </sortState>
  <pageMargins left="0" right="0" top="1" bottom="0" header="0.3" footer="0.3"/>
  <pageSetup orientation="portrait" r:id="rId1"/>
  <headerFooter>
    <oddHeader>&amp;CSCOTIA-GLENVILLE 
TEACHER AIDES SALARY LIST
2023-2024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Scotia-Glenville 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Jill Busman</cp:lastModifiedBy>
  <cp:lastPrinted>2023-09-08T17:23:29Z</cp:lastPrinted>
  <dcterms:created xsi:type="dcterms:W3CDTF">2016-10-11T15:01:20Z</dcterms:created>
  <dcterms:modified xsi:type="dcterms:W3CDTF">2023-09-08T17:23:39Z</dcterms:modified>
</cp:coreProperties>
</file>